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<sst xmlns="http://schemas.openxmlformats.org/spreadsheetml/2006/main" count="57" uniqueCount="54">
  <si>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</si>
  <si>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</si>
  <si>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</si>
  <si>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</si>
  <si>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</si>
  <si>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</si>
  <si>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</si>
  <si>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</si>
  <si>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</si>
  <si>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</si>
  <si>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</si>
  <si>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</si>
  <si>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</si>
  <si>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</si>
  <si>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</si>
  <si>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</si>
  <si>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</si>
  <si>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</si>
  <si>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</si>
  <si>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</si>
  <si>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</si>
  <si>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</si>
  <si>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</si>
  <si>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</si>
  <si>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</si>
  <si>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</si>
  <si>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</si>
  <si>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</si>
  <si>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с маслом</t>
  </si>
  <si>
    <t>Кондитерские изделия</t>
  </si>
  <si>
    <t>ПР</t>
  </si>
  <si>
    <t>гор.напиток</t>
  </si>
  <si>
    <t>Чай с сахаром и лимоном</t>
  </si>
  <si>
    <t>200/15/7</t>
  </si>
  <si>
    <t>хлеб</t>
  </si>
  <si>
    <t>Бутерброд с сыром</t>
  </si>
  <si>
    <t>фрукты</t>
  </si>
  <si>
    <t>итого</t>
  </si>
  <si>
    <t>Обед</t>
  </si>
  <si>
    <t>закуска</t>
  </si>
  <si>
    <t>Салат из свёклы отварной</t>
  </si>
  <si>
    <t>1 блюдо</t>
  </si>
  <si>
    <t>Суп с крупой</t>
  </si>
  <si>
    <t>2 блюдо</t>
  </si>
  <si>
    <t>Биточки паровые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</si>
  <si>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</si>
  <si>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</si>
  <si>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</si>
  <si>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</si>
  <si>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</si>
  <si>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пшеничный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</si>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</sst>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M3" sqref="M3"/>
    </sheetView>
  </sheetViews>
  <sheetFormatPr defaultRowHeight="14.5" x14ac:dyDescent="0.35"/>
  <cols>
    <col min="3" max="3" width="15.453125" customWidth="1"/>
    <col min="4" max="4" width="18.6328125" customWidth="1"/>
    <col min="5" max="5" width="18.816406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</v>
      </c>
      <c r="I3" s="8">
        <v>5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 x14ac:dyDescent="0.35">
      <c r="A6" s="16">
        <v>2</v>
      </c>
      <c r="B6" s="17">
        <v>5</v>
      </c>
      <c r="C6" s="18" t="s">
        <v>26</v>
      </c>
      <c r="D6" s="19" t="s">
        <v>27</v>
      </c>
      <c r="E6" s="20" t="s">
        <v>28</v>
      </c>
      <c r="F6" s="21">
        <v>220</v>
      </c>
      <c r="G6" s="21">
        <v>6</v>
      </c>
      <c r="H6" s="21">
        <v>10.85</v>
      </c>
      <c r="I6" s="21">
        <v>52.93</v>
      </c>
      <c r="J6" s="21">
        <v>334</v>
      </c>
      <c r="K6" s="22">
        <v>174</v>
      </c>
      <c r="L6" s="21">
        <v>31.34</v>
      </c>
      <c r="M6" s="2"/>
    </row>
    <row r="7" spans="1:13" ht="25" x14ac:dyDescent="0.35">
      <c r="A7" s="23"/>
      <c r="B7" s="24"/>
      <c r="C7" s="25"/>
      <c r="D7" s="26"/>
      <c r="E7" s="27" t="s">
        <v>29</v>
      </c>
      <c r="F7" s="28">
        <v>40</v>
      </c>
      <c r="G7" s="28">
        <v>2.42</v>
      </c>
      <c r="H7" s="28">
        <v>1</v>
      </c>
      <c r="I7" s="28">
        <v>5.45</v>
      </c>
      <c r="J7" s="28">
        <v>47.6</v>
      </c>
      <c r="K7" s="29" t="s">
        <v>30</v>
      </c>
      <c r="L7" s="28">
        <v>10</v>
      </c>
      <c r="M7" s="2"/>
    </row>
    <row r="8" spans="1:13" ht="25" x14ac:dyDescent="0.35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377</v>
      </c>
      <c r="L8" s="28">
        <v>8</v>
      </c>
      <c r="M8" s="2"/>
    </row>
    <row r="9" spans="1:13" x14ac:dyDescent="0.35">
      <c r="A9" s="23"/>
      <c r="B9" s="24"/>
      <c r="C9" s="25"/>
      <c r="D9" s="30" t="s">
        <v>34</v>
      </c>
      <c r="E9" s="27" t="s">
        <v>35</v>
      </c>
      <c r="F9" s="28">
        <v>60</v>
      </c>
      <c r="G9" s="28">
        <v>7.48</v>
      </c>
      <c r="H9" s="28">
        <v>6.72</v>
      </c>
      <c r="I9" s="28">
        <v>14.83</v>
      </c>
      <c r="J9" s="28">
        <v>157</v>
      </c>
      <c r="K9" s="29">
        <v>3</v>
      </c>
      <c r="L9" s="28">
        <v>20</v>
      </c>
      <c r="M9" s="2"/>
    </row>
    <row r="10" spans="1:13" x14ac:dyDescent="0.35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320</v>
      </c>
      <c r="G13" s="36">
        <f t="shared" ref="G13:J13" si="0">SUM(G6:G12)</f>
        <v>16.43</v>
      </c>
      <c r="H13" s="36">
        <f t="shared" si="0"/>
        <v>18.57</v>
      </c>
      <c r="I13" s="36">
        <f t="shared" si="0"/>
        <v>82.68</v>
      </c>
      <c r="J13" s="36">
        <f t="shared" si="0"/>
        <v>578.6</v>
      </c>
      <c r="K13" s="37"/>
      <c r="L13" s="36">
        <f t="shared" ref="L13" si="1">SUM(L6:L12)</f>
        <v>69.34</v>
      </c>
      <c r="M13" s="2"/>
    </row>
    <row r="14" spans="1:13" ht="25" x14ac:dyDescent="0.35">
      <c r="A14" s="38">
        <f>A6</f>
        <v>2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0.84399999999999997</v>
      </c>
      <c r="H14" s="28">
        <v>3.6</v>
      </c>
      <c r="I14" s="28">
        <v>4.96</v>
      </c>
      <c r="J14" s="28">
        <v>55.68</v>
      </c>
      <c r="K14" s="29">
        <v>52</v>
      </c>
      <c r="L14" s="28">
        <v>6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1.27</v>
      </c>
      <c r="H15" s="28">
        <v>3.99</v>
      </c>
      <c r="I15" s="28">
        <v>5.15</v>
      </c>
      <c r="J15" s="28">
        <v>76.52</v>
      </c>
      <c r="K15" s="29">
        <v>115</v>
      </c>
      <c r="L15" s="28">
        <v>11</v>
      </c>
      <c r="M15" s="2"/>
    </row>
    <row r="16" spans="1:13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9.2100000000000009</v>
      </c>
      <c r="H16" s="28">
        <v>7.72</v>
      </c>
      <c r="I16" s="28">
        <v>6.52</v>
      </c>
      <c r="J16" s="28">
        <v>141.25</v>
      </c>
      <c r="K16" s="29">
        <v>281</v>
      </c>
      <c r="L16" s="28">
        <v>31.34</v>
      </c>
      <c r="M16" s="2"/>
    </row>
    <row r="17" spans="1:13" ht="25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6.5</v>
      </c>
      <c r="H17" s="28">
        <v>7.4</v>
      </c>
      <c r="I17" s="28">
        <v>26.5</v>
      </c>
      <c r="J17" s="28">
        <v>168.45</v>
      </c>
      <c r="K17" s="29">
        <v>309</v>
      </c>
      <c r="L17" s="28">
        <v>10</v>
      </c>
      <c r="M17" s="2"/>
    </row>
    <row r="18" spans="1:13" ht="37.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30.6</v>
      </c>
      <c r="J18" s="28">
        <v>118</v>
      </c>
      <c r="K18" s="29">
        <v>360</v>
      </c>
      <c r="L18" s="28">
        <v>6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50</v>
      </c>
      <c r="F19" s="28">
        <v>30</v>
      </c>
      <c r="G19" s="28">
        <v>2.37</v>
      </c>
      <c r="H19" s="28">
        <v>0.3</v>
      </c>
      <c r="I19" s="28">
        <v>14.49</v>
      </c>
      <c r="J19" s="28">
        <v>70.14</v>
      </c>
      <c r="K19" s="29" t="s">
        <v>30</v>
      </c>
      <c r="L19" s="28">
        <v>2</v>
      </c>
      <c r="M19" s="2"/>
    </row>
    <row r="20" spans="1:13" ht="25" x14ac:dyDescent="0.35">
      <c r="A20" s="23"/>
      <c r="B20" s="24"/>
      <c r="C20" s="25"/>
      <c r="D20" s="30" t="s">
        <v>51</v>
      </c>
      <c r="E20" s="27" t="s">
        <v>52</v>
      </c>
      <c r="F20" s="28">
        <v>60</v>
      </c>
      <c r="G20" s="28">
        <v>3.36</v>
      </c>
      <c r="H20" s="28">
        <v>0.66</v>
      </c>
      <c r="I20" s="28">
        <v>29.64</v>
      </c>
      <c r="J20" s="28">
        <v>137.94</v>
      </c>
      <c r="K20" s="29" t="s">
        <v>30</v>
      </c>
      <c r="L20" s="28">
        <v>3</v>
      </c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800</v>
      </c>
      <c r="G23" s="36">
        <f t="shared" ref="G23:J23" si="2">SUM(G14:G22)</f>
        <v>23.554000000000002</v>
      </c>
      <c r="H23" s="36">
        <f t="shared" si="2"/>
        <v>23.67</v>
      </c>
      <c r="I23" s="36">
        <f t="shared" si="2"/>
        <v>117.85999999999999</v>
      </c>
      <c r="J23" s="36">
        <f t="shared" si="2"/>
        <v>767.98</v>
      </c>
      <c r="K23" s="37"/>
      <c r="L23" s="36">
        <f t="shared" ref="L23" si="3">SUM(L14:L22)</f>
        <v>69.34</v>
      </c>
      <c r="M23" s="2"/>
    </row>
    <row r="24" spans="1:13" ht="15" thickBot="1" x14ac:dyDescent="0.4">
      <c r="A24" s="41">
        <f>A6</f>
        <v>2</v>
      </c>
      <c r="B24" s="42">
        <f>B6</f>
        <v>5</v>
      </c>
      <c r="C24" s="48" t="s">
        <v>53</v>
      </c>
      <c r="D24" s="49"/>
      <c r="E24" s="43"/>
      <c r="F24" s="44">
        <f>F13+F23</f>
        <v>1120</v>
      </c>
      <c r="G24" s="44">
        <f t="shared" ref="G24:L24" si="4">G13+G23</f>
        <v>39.984000000000002</v>
      </c>
      <c r="H24" s="44">
        <f t="shared" si="4"/>
        <v>42.24</v>
      </c>
      <c r="I24" s="44">
        <f t="shared" si="4"/>
        <v>200.54</v>
      </c>
      <c r="J24" s="44">
        <f t="shared" si="4"/>
        <v>1346.58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2024-05-01T18:17:31Z</dcterms:modified>
</cp:coreProperties>
</file>