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<sst xmlns="http://schemas.openxmlformats.org/spreadsheetml/2006/main" count="56" uniqueCount="52">
  <si>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</si>
  <si>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</si>
  <si>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</si>
  <si>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</si>
  <si>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</si>
  <si>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</si>
  <si>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</si>
  <si>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</si>
  <si>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</si>
  <si>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</si>
  <si>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</si>
  <si>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</si>
  <si>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</si>
  <si>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</si>
  <si>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</si>
  <si>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</si>
  <si>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</si>
  <si>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</si>
  <si>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</si>
  <si>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</si>
  <si>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</si>
  <si>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</si>
  <si>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</si>
  <si>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</si>
  <si>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</si>
  <si>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</si>
  <si>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</si>
  <si>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</si>
  <si>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маслом</t>
  </si>
  <si>
    <t>Яйцо отварное</t>
  </si>
  <si>
    <t>гор.напиток</t>
  </si>
  <si>
    <t>Кофейный напиток на молоке</t>
  </si>
  <si>
    <t>хлеб</t>
  </si>
  <si>
    <t>Хлеб пшеничный</t>
  </si>
  <si>
    <t>ПР</t>
  </si>
  <si>
    <t>фрукты</t>
  </si>
  <si>
    <t>закуска</t>
  </si>
  <si>
    <t>Нарезка из огурцов свежих или соленых</t>
  </si>
  <si>
    <t>итого</t>
  </si>
  <si>
    <t>Обед</t>
  </si>
  <si>
    <t>Салат из отварной свёклы</t>
  </si>
  <si>
    <t>1 блюдо</t>
  </si>
  <si>
    <t>Суп из овощей</t>
  </si>
  <si>
    <t>2 блюдо</t>
  </si>
  <si>
    <t>Птица тушенная в соусе</t>
  </si>
  <si>
    <t>гарнир</t>
  </si>
  <si>
    <t>Бобовые отварные</t>
  </si>
  <si>
    <t>напиток</t>
  </si>
  <si>
    <t>Компот из сухофруктов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</si>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</sst>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2" sqref="O2"/>
    </sheetView>
  </sheetViews>
  <sheetFormatPr defaultRowHeight="14.5" x14ac:dyDescent="0.35"/>
  <cols>
    <col min="3" max="3" width="16.08984375" customWidth="1"/>
    <col min="4" max="4" width="18.453125" customWidth="1"/>
    <col min="5" max="5" width="19.179687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4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3</v>
      </c>
      <c r="C6" s="18" t="s">
        <v>26</v>
      </c>
      <c r="D6" s="19" t="s">
        <v>27</v>
      </c>
      <c r="E6" s="20" t="s">
        <v>28</v>
      </c>
      <c r="F6" s="21">
        <v>170</v>
      </c>
      <c r="G6" s="21">
        <v>6.85</v>
      </c>
      <c r="H6" s="21">
        <v>8.5500000000000007</v>
      </c>
      <c r="I6" s="21">
        <v>38.36</v>
      </c>
      <c r="J6" s="21">
        <v>225</v>
      </c>
      <c r="K6" s="22">
        <v>309</v>
      </c>
      <c r="L6" s="21">
        <v>12</v>
      </c>
      <c r="M6" s="2"/>
    </row>
    <row r="7" spans="1:13" x14ac:dyDescent="0.35">
      <c r="A7" s="23"/>
      <c r="B7" s="24"/>
      <c r="C7" s="25"/>
      <c r="D7" s="26"/>
      <c r="E7" s="27" t="s">
        <v>29</v>
      </c>
      <c r="F7" s="28">
        <v>40</v>
      </c>
      <c r="G7" s="28">
        <v>5.08</v>
      </c>
      <c r="H7" s="28">
        <v>4.5999999999999996</v>
      </c>
      <c r="I7" s="28">
        <v>0.28000000000000003</v>
      </c>
      <c r="J7" s="28">
        <v>62.84</v>
      </c>
      <c r="K7" s="29">
        <v>209</v>
      </c>
      <c r="L7" s="28">
        <v>16</v>
      </c>
      <c r="M7" s="2"/>
    </row>
    <row r="8" spans="1:13" ht="2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5.17</v>
      </c>
      <c r="H8" s="28">
        <v>2.67</v>
      </c>
      <c r="I8" s="28">
        <v>29.2</v>
      </c>
      <c r="J8" s="28">
        <v>155.19999999999999</v>
      </c>
      <c r="K8" s="29">
        <v>379</v>
      </c>
      <c r="L8" s="28">
        <v>17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ht="25" x14ac:dyDescent="0.35">
      <c r="A11" s="23"/>
      <c r="B11" s="24"/>
      <c r="C11" s="25"/>
      <c r="D11" s="26" t="s">
        <v>36</v>
      </c>
      <c r="E11" s="27" t="s">
        <v>37</v>
      </c>
      <c r="F11" s="28">
        <v>60</v>
      </c>
      <c r="G11" s="28">
        <v>0.4</v>
      </c>
      <c r="H11" s="28">
        <v>3.61</v>
      </c>
      <c r="I11" s="28">
        <v>1.4</v>
      </c>
      <c r="J11" s="28">
        <v>39.96</v>
      </c>
      <c r="K11" s="29">
        <v>70</v>
      </c>
      <c r="L11" s="28">
        <v>21.34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500</v>
      </c>
      <c r="G13" s="36">
        <f t="shared" ref="G13:J13" si="0">SUM(G6:G12)</f>
        <v>19.87</v>
      </c>
      <c r="H13" s="36">
        <f t="shared" si="0"/>
        <v>19.73</v>
      </c>
      <c r="I13" s="36">
        <f t="shared" si="0"/>
        <v>83.73</v>
      </c>
      <c r="J13" s="36">
        <f t="shared" si="0"/>
        <v>553.1400000000001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3</v>
      </c>
      <c r="C14" s="40" t="s">
        <v>39</v>
      </c>
      <c r="D14" s="30" t="s">
        <v>36</v>
      </c>
      <c r="E14" s="27" t="s">
        <v>40</v>
      </c>
      <c r="F14" s="28">
        <v>60</v>
      </c>
      <c r="G14" s="28">
        <v>0.6</v>
      </c>
      <c r="H14" s="28">
        <v>3.6</v>
      </c>
      <c r="I14" s="28">
        <v>2.6</v>
      </c>
      <c r="J14" s="28">
        <v>59</v>
      </c>
      <c r="K14" s="29">
        <v>52</v>
      </c>
      <c r="L14" s="28">
        <v>10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0.46</v>
      </c>
      <c r="H15" s="28">
        <v>3.84</v>
      </c>
      <c r="I15" s="28">
        <v>1.4</v>
      </c>
      <c r="J15" s="28">
        <v>48</v>
      </c>
      <c r="K15" s="29">
        <v>99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15.3</v>
      </c>
      <c r="H16" s="28">
        <v>13.33</v>
      </c>
      <c r="I16" s="28">
        <v>2.88</v>
      </c>
      <c r="J16" s="28">
        <v>206.67</v>
      </c>
      <c r="K16" s="29">
        <v>290</v>
      </c>
      <c r="L16" s="28">
        <v>30.34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4.5</v>
      </c>
      <c r="H17" s="28">
        <v>4.33</v>
      </c>
      <c r="I17" s="28">
        <v>31.68</v>
      </c>
      <c r="J17" s="28">
        <v>168.6</v>
      </c>
      <c r="K17" s="29">
        <v>197</v>
      </c>
      <c r="L17" s="28">
        <v>8</v>
      </c>
      <c r="M17" s="2"/>
    </row>
    <row r="18" spans="1:13" ht="2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1.1599999999999999</v>
      </c>
      <c r="H18" s="28">
        <v>0.03</v>
      </c>
      <c r="I18" s="28">
        <v>47.26</v>
      </c>
      <c r="J18" s="28">
        <v>129.38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2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750</v>
      </c>
      <c r="G23" s="36">
        <f t="shared" ref="G23:J23" si="2">SUM(G14:G22)</f>
        <v>25.18</v>
      </c>
      <c r="H23" s="36">
        <f t="shared" si="2"/>
        <v>25.53</v>
      </c>
      <c r="I23" s="36">
        <f t="shared" si="2"/>
        <v>105.13999999999999</v>
      </c>
      <c r="J23" s="36">
        <f t="shared" si="2"/>
        <v>705.17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3</v>
      </c>
      <c r="C24" s="48" t="s">
        <v>51</v>
      </c>
      <c r="D24" s="49"/>
      <c r="E24" s="43"/>
      <c r="F24" s="44">
        <f>F13+F23</f>
        <v>1250</v>
      </c>
      <c r="G24" s="44">
        <f t="shared" ref="G24:L24" si="4">G13+G23</f>
        <v>45.05</v>
      </c>
      <c r="H24" s="44">
        <f t="shared" si="4"/>
        <v>45.260000000000005</v>
      </c>
      <c r="I24" s="44">
        <f t="shared" si="4"/>
        <v>188.87</v>
      </c>
      <c r="J24" s="44">
        <f t="shared" si="4"/>
        <v>1258.31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2024-04-14T19:41:11Z</dcterms:modified>
</cp:coreProperties>
</file>