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20" windowHeight="76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I24" s="1"/>
  <c r="H23"/>
  <c r="H24" s="1"/>
  <c r="G23"/>
  <c r="G24" s="1"/>
  <c r="F23"/>
  <c r="B14"/>
  <c r="A14"/>
  <c r="L13"/>
  <c r="L24" s="1"/>
  <c r="J13"/>
  <c r="J24" s="1"/>
  <c r="F13"/>
  <c r="F24" s="1"/>
</calcChain>
</file>

<file path=xl/sharedStrings.xml><?xml version="1.0" encoding="utf-8"?>
<sst xmlns="http://schemas.openxmlformats.org/spreadsheetml/2006/main" count="58" uniqueCount="55">
  <si>
    <t>Школа</t>
  </si>
  <si>
    <t>МКОУ "СОШ № 11 МО "Ахтубинский район"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</si>
  <si>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</si>
  <si>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</si>
  <si>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</si>
  <si>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</si>
  <si>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</si>
  <si>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Утешева Ж.Д.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</si>
  <si>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</si>
  <si>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</si>
  <si>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</si>
  <si>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</si>
  <si>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</si>
  <si>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</si>
  <si>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</si>
  <si>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</si>
  <si>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</si>
  <si>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</si>
  <si>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</si>
  <si>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</si>
  <si>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</si>
  <si>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</si>
  <si>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</si>
  <si>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</si>
  <si>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</si>
  <si>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</si>
  <si>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</si>
  <si>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</si>
  <si>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</si>
  <si>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13,0</t>
  </si>
  <si>
    <t>16,6</t>
  </si>
  <si>
    <t>гор.напиток</t>
  </si>
  <si>
    <t>Чай с сахаром</t>
  </si>
  <si>
    <t>0.53</t>
  </si>
  <si>
    <t xml:space="preserve">9,47 </t>
  </si>
  <si>
    <t>хлеб</t>
  </si>
  <si>
    <t>Хлеб пшеничный</t>
  </si>
  <si>
    <t>ПР</t>
  </si>
  <si>
    <t>фрукты</t>
  </si>
  <si>
    <t>Фрукт свежий</t>
  </si>
  <si>
    <t>итого</t>
  </si>
  <si>
    <t>Обед</t>
  </si>
  <si>
    <t>закуска</t>
  </si>
  <si>
    <t>Салат из белокочанной капусты или квашенной</t>
  </si>
  <si>
    <t>1 блюдо</t>
  </si>
  <si>
    <t>Суп с макаронными изделиями</t>
  </si>
  <si>
    <t>2 блюдо</t>
  </si>
  <si>
    <t>Птица тушенная в соусе</t>
  </si>
  <si>
    <t>гарнир</t>
  </si>
  <si>
    <t>Рис отварной</t>
  </si>
  <si>
    <t>напиток</t>
  </si>
  <si>
    <t>Кисель на натуральном соке или ассорти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</si>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</sst>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6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O2" sqref="O2"/>
    </sheetView>
  </sheetViews>
  <sheetFormatPr defaultRowHeight="14.5"/>
  <cols>
    <col min="4" max="4" width="14.1796875" customWidth="1"/>
    <col min="5" max="5" width="19.81640625" customWidth="1"/>
  </cols>
  <sheetData>
    <row r="1" spans="1:12">
      <c r="A1" s="1" t="s">
        <v>0</v>
      </c>
      <c r="B1" s="2"/>
      <c r="C1" s="47" t="s">
        <v>1</v>
      </c>
      <c r="D1" s="48"/>
      <c r="E1" s="48"/>
      <c r="F1" s="3" t="s">
        <v>2</v>
      </c>
      <c r="G1" s="2" t="s">
        <v>3</v>
      </c>
      <c r="H1" s="49" t="s">
        <v>4</v>
      </c>
      <c r="I1" s="49"/>
      <c r="J1" s="49"/>
      <c r="K1" s="49"/>
      <c r="L1" s="2"/>
    </row>
    <row r="2" spans="1:12" ht="19">
      <c r="A2" s="4" t="s">
        <v>5</v>
      </c>
      <c r="B2" s="2"/>
      <c r="C2" s="2"/>
      <c r="D2" s="1"/>
      <c r="E2" s="2"/>
      <c r="F2" s="2"/>
      <c r="G2" s="2" t="s">
        <v>6</v>
      </c>
      <c r="H2" s="49" t="s">
        <v>7</v>
      </c>
      <c r="I2" s="49"/>
      <c r="J2" s="49"/>
      <c r="K2" s="49"/>
      <c r="L2" s="2"/>
    </row>
    <row r="3" spans="1:12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4</v>
      </c>
      <c r="I3" s="8">
        <v>4</v>
      </c>
      <c r="J3" s="9">
        <v>2024</v>
      </c>
      <c r="K3" s="10"/>
      <c r="L3" s="2"/>
    </row>
    <row r="4" spans="1:12" ht="15" thickBot="1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2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170</v>
      </c>
      <c r="G6" s="21" t="s">
        <v>29</v>
      </c>
      <c r="H6" s="22" t="s">
        <v>30</v>
      </c>
      <c r="I6" s="21">
        <v>27</v>
      </c>
      <c r="J6" s="21">
        <v>267</v>
      </c>
      <c r="K6" s="23">
        <v>223</v>
      </c>
      <c r="L6" s="21">
        <v>43.47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>
      <c r="A8" s="24"/>
      <c r="B8" s="25"/>
      <c r="C8" s="26"/>
      <c r="D8" s="31" t="s">
        <v>31</v>
      </c>
      <c r="E8" s="28" t="s">
        <v>32</v>
      </c>
      <c r="F8" s="29">
        <v>200</v>
      </c>
      <c r="G8" s="29" t="s">
        <v>33</v>
      </c>
      <c r="H8" s="29">
        <v>0</v>
      </c>
      <c r="I8" s="32" t="s">
        <v>34</v>
      </c>
      <c r="J8" s="29">
        <v>40</v>
      </c>
      <c r="K8" s="30">
        <v>376</v>
      </c>
      <c r="L8" s="29">
        <v>5</v>
      </c>
    </row>
    <row r="9" spans="1:12">
      <c r="A9" s="24"/>
      <c r="B9" s="25"/>
      <c r="C9" s="26"/>
      <c r="D9" s="31" t="s">
        <v>35</v>
      </c>
      <c r="E9" s="28" t="s">
        <v>36</v>
      </c>
      <c r="F9" s="29">
        <v>50</v>
      </c>
      <c r="G9" s="29">
        <v>3.95</v>
      </c>
      <c r="H9" s="29">
        <v>0.5</v>
      </c>
      <c r="I9" s="29">
        <v>24.15</v>
      </c>
      <c r="J9" s="29">
        <v>116.9</v>
      </c>
      <c r="K9" s="30" t="s">
        <v>37</v>
      </c>
      <c r="L9" s="29">
        <v>4</v>
      </c>
    </row>
    <row r="10" spans="1:12">
      <c r="A10" s="24"/>
      <c r="B10" s="25"/>
      <c r="C10" s="26"/>
      <c r="D10" s="31" t="s">
        <v>38</v>
      </c>
      <c r="E10" s="28" t="s">
        <v>39</v>
      </c>
      <c r="F10" s="29">
        <v>100</v>
      </c>
      <c r="G10" s="29">
        <v>0.4</v>
      </c>
      <c r="H10" s="29">
        <v>0.4</v>
      </c>
      <c r="I10" s="29">
        <v>7.8</v>
      </c>
      <c r="J10" s="29">
        <v>47</v>
      </c>
      <c r="K10" s="30">
        <v>338</v>
      </c>
      <c r="L10" s="29">
        <v>17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3"/>
      <c r="B13" s="34"/>
      <c r="C13" s="35"/>
      <c r="D13" s="36" t="s">
        <v>40</v>
      </c>
      <c r="E13" s="37"/>
      <c r="F13" s="38">
        <f>SUM(F6:F12)</f>
        <v>520</v>
      </c>
      <c r="G13" s="38">
        <v>17.88</v>
      </c>
      <c r="H13" s="38">
        <v>17.5</v>
      </c>
      <c r="I13" s="38">
        <v>68.42</v>
      </c>
      <c r="J13" s="38">
        <f t="shared" ref="J13" si="0">SUM(J6:J12)</f>
        <v>470.9</v>
      </c>
      <c r="K13" s="39"/>
      <c r="L13" s="38">
        <f t="shared" ref="L13" si="1">SUM(L6:L12)</f>
        <v>69.47</v>
      </c>
    </row>
    <row r="14" spans="1:12" ht="37.5">
      <c r="A14" s="40">
        <f>A6</f>
        <v>1</v>
      </c>
      <c r="B14" s="41">
        <f>B6</f>
        <v>1</v>
      </c>
      <c r="C14" s="42" t="s">
        <v>41</v>
      </c>
      <c r="D14" s="31" t="s">
        <v>42</v>
      </c>
      <c r="E14" s="28" t="s">
        <v>43</v>
      </c>
      <c r="F14" s="29">
        <v>60</v>
      </c>
      <c r="G14" s="29">
        <v>0.8</v>
      </c>
      <c r="H14" s="29">
        <v>1.9</v>
      </c>
      <c r="I14" s="29">
        <v>3.7</v>
      </c>
      <c r="J14" s="29">
        <v>35.76</v>
      </c>
      <c r="K14" s="30">
        <v>45</v>
      </c>
      <c r="L14" s="29">
        <v>10</v>
      </c>
    </row>
    <row r="15" spans="1:12" ht="25">
      <c r="A15" s="24"/>
      <c r="B15" s="25"/>
      <c r="C15" s="26"/>
      <c r="D15" s="31" t="s">
        <v>44</v>
      </c>
      <c r="E15" s="28" t="s">
        <v>45</v>
      </c>
      <c r="F15" s="29">
        <v>200</v>
      </c>
      <c r="G15" s="29">
        <v>1.9</v>
      </c>
      <c r="H15" s="29">
        <v>4.0599999999999996</v>
      </c>
      <c r="I15" s="29">
        <v>7.8</v>
      </c>
      <c r="J15" s="29">
        <v>70.2</v>
      </c>
      <c r="K15" s="30">
        <v>111</v>
      </c>
      <c r="L15" s="29">
        <v>12</v>
      </c>
    </row>
    <row r="16" spans="1:12" ht="25">
      <c r="A16" s="24"/>
      <c r="B16" s="25"/>
      <c r="C16" s="26"/>
      <c r="D16" s="31" t="s">
        <v>46</v>
      </c>
      <c r="E16" s="28" t="s">
        <v>47</v>
      </c>
      <c r="F16" s="29">
        <v>100</v>
      </c>
      <c r="G16" s="29">
        <v>13.28</v>
      </c>
      <c r="H16" s="29">
        <v>11.84</v>
      </c>
      <c r="I16" s="29">
        <v>2.9</v>
      </c>
      <c r="J16" s="29">
        <v>162</v>
      </c>
      <c r="K16" s="30">
        <v>290</v>
      </c>
      <c r="L16" s="29">
        <v>25.47</v>
      </c>
    </row>
    <row r="17" spans="1:12">
      <c r="A17" s="24"/>
      <c r="B17" s="25"/>
      <c r="C17" s="26"/>
      <c r="D17" s="31" t="s">
        <v>48</v>
      </c>
      <c r="E17" s="28" t="s">
        <v>49</v>
      </c>
      <c r="F17" s="29">
        <v>150</v>
      </c>
      <c r="G17" s="29">
        <v>3.67</v>
      </c>
      <c r="H17" s="29">
        <v>5.42</v>
      </c>
      <c r="I17" s="29">
        <v>36.67</v>
      </c>
      <c r="J17" s="29">
        <v>210.11</v>
      </c>
      <c r="K17" s="30">
        <v>304</v>
      </c>
      <c r="L17" s="29">
        <v>12</v>
      </c>
    </row>
    <row r="18" spans="1:12" ht="37.5">
      <c r="A18" s="24"/>
      <c r="B18" s="25"/>
      <c r="C18" s="26"/>
      <c r="D18" s="31" t="s">
        <v>50</v>
      </c>
      <c r="E18" s="28" t="s">
        <v>51</v>
      </c>
      <c r="F18" s="29">
        <v>200</v>
      </c>
      <c r="G18" s="29">
        <v>0</v>
      </c>
      <c r="H18" s="29">
        <v>0</v>
      </c>
      <c r="I18" s="29">
        <v>30.06</v>
      </c>
      <c r="J18" s="29">
        <v>118</v>
      </c>
      <c r="K18" s="30">
        <v>360</v>
      </c>
      <c r="L18" s="29">
        <v>6</v>
      </c>
    </row>
    <row r="19" spans="1:12">
      <c r="A19" s="24"/>
      <c r="B19" s="25"/>
      <c r="C19" s="26"/>
      <c r="D19" s="31" t="s">
        <v>52</v>
      </c>
      <c r="E19" s="28" t="s">
        <v>36</v>
      </c>
      <c r="F19" s="29">
        <v>50</v>
      </c>
      <c r="G19" s="29">
        <v>3.95</v>
      </c>
      <c r="H19" s="29">
        <v>0.5</v>
      </c>
      <c r="I19" s="29">
        <v>24.15</v>
      </c>
      <c r="J19" s="29">
        <v>116.9</v>
      </c>
      <c r="K19" s="30" t="s">
        <v>37</v>
      </c>
      <c r="L19" s="29">
        <v>4</v>
      </c>
    </row>
    <row r="20" spans="1:12">
      <c r="A20" s="24"/>
      <c r="B20" s="25"/>
      <c r="C20" s="26"/>
      <c r="D20" s="31" t="s">
        <v>53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3"/>
      <c r="B23" s="34"/>
      <c r="C23" s="35"/>
      <c r="D23" s="36" t="s">
        <v>40</v>
      </c>
      <c r="E23" s="37"/>
      <c r="F23" s="38">
        <f>SUM(F14:F22)</f>
        <v>760</v>
      </c>
      <c r="G23" s="38">
        <f t="shared" ref="G23:J23" si="2">SUM(G14:G22)</f>
        <v>23.599999999999998</v>
      </c>
      <c r="H23" s="38">
        <f t="shared" si="2"/>
        <v>23.72</v>
      </c>
      <c r="I23" s="38">
        <f t="shared" si="2"/>
        <v>105.28</v>
      </c>
      <c r="J23" s="38">
        <f t="shared" si="2"/>
        <v>712.97</v>
      </c>
      <c r="K23" s="39"/>
      <c r="L23" s="38">
        <f t="shared" ref="L23" si="3">SUM(L14:L22)</f>
        <v>69.47</v>
      </c>
    </row>
    <row r="24" spans="1:12" ht="15" thickBot="1">
      <c r="A24" s="43">
        <f>A6</f>
        <v>1</v>
      </c>
      <c r="B24" s="44">
        <f>B6</f>
        <v>1</v>
      </c>
      <c r="C24" s="50" t="s">
        <v>54</v>
      </c>
      <c r="D24" s="51"/>
      <c r="E24" s="45"/>
      <c r="F24" s="46">
        <f>F13+F23</f>
        <v>1280</v>
      </c>
      <c r="G24" s="46">
        <f t="shared" ref="G24:J24" si="4">G13+G23</f>
        <v>41.48</v>
      </c>
      <c r="H24" s="46">
        <f t="shared" si="4"/>
        <v>41.22</v>
      </c>
      <c r="I24" s="46">
        <f t="shared" si="4"/>
        <v>173.7</v>
      </c>
      <c r="J24" s="46">
        <f t="shared" si="4"/>
        <v>1183.8699999999999</v>
      </c>
      <c r="K24" s="46"/>
      <c r="L24" s="46">
        <f t="shared" ref="L24" si="5">L13+L23</f>
        <v>138.94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2024-04-04T06:43:37Z</dcterms:modified>
</cp:coreProperties>
</file>