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<sst xmlns="http://schemas.openxmlformats.org/spreadsheetml/2006/main" count="56" uniqueCount="52">
  <si>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</si>
  <si>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</si>
  <si>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</si>
  <si>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</si>
  <si>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</si>
  <si>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</si>
  <si>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</si>
  <si>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</si>
  <si>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</si>
  <si>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</si>
  <si>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</si>
  <si>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</si>
  <si>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</si>
  <si>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</si>
  <si>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</si>
  <si>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</si>
  <si>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</si>
  <si>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</si>
  <si>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</si>
  <si>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</si>
  <si>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</si>
  <si>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</si>
  <si>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</si>
  <si>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</si>
  <si>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</si>
  <si>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</si>
  <si>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</si>
  <si>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</si>
  <si>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 отварной</t>
  </si>
  <si>
    <t>закуска</t>
  </si>
  <si>
    <t>Закуска из кабачковой икры</t>
  </si>
  <si>
    <t>ПР</t>
  </si>
  <si>
    <t>гор.напиток</t>
  </si>
  <si>
    <t>Компот из сухофруктов</t>
  </si>
  <si>
    <t>хлеб</t>
  </si>
  <si>
    <t>Хлеб пшеничный</t>
  </si>
  <si>
    <t>фрукты</t>
  </si>
  <si>
    <t>итого</t>
  </si>
  <si>
    <t>Обед</t>
  </si>
  <si>
    <t>Салат из моркови с сахаром</t>
  </si>
  <si>
    <t>1 блюдо</t>
  </si>
  <si>
    <t>Борщ сибирский</t>
  </si>
  <si>
    <t>2 блюдо</t>
  </si>
  <si>
    <t>Печень по-строгановски</t>
  </si>
  <si>
    <t>гарнир</t>
  </si>
  <si>
    <t xml:space="preserve">Рис отварной </t>
  </si>
  <si>
    <t>напиток</t>
  </si>
  <si>
    <t>Чай с сахаром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</si>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</sst>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O11" sqref="O11"/>
    </sheetView>
  </sheetViews>
  <sheetFormatPr defaultRowHeight="14.5"/>
  <cols>
    <col min="3" max="3" width="16.90625" customWidth="1"/>
    <col min="4" max="4" width="17.54296875" customWidth="1"/>
    <col min="5" max="5" width="17.453125" customWidth="1"/>
  </cols>
  <sheetData>
    <row r="1" spans="1:13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9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3</v>
      </c>
      <c r="J3" s="9">
        <v>2024</v>
      </c>
      <c r="K3" s="10"/>
      <c r="L3" s="2"/>
      <c r="M3" s="2"/>
    </row>
    <row r="4" spans="1:13" ht="1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25">
      <c r="A6" s="16">
        <v>2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14.72</v>
      </c>
      <c r="H6" s="21">
        <v>12.22</v>
      </c>
      <c r="I6" s="21">
        <v>31.2</v>
      </c>
      <c r="J6" s="21">
        <v>296</v>
      </c>
      <c r="K6" s="22">
        <v>291</v>
      </c>
      <c r="L6" s="21">
        <v>47.34</v>
      </c>
      <c r="M6" s="2"/>
    </row>
    <row r="7" spans="1:13" ht="25">
      <c r="A7" s="23"/>
      <c r="B7" s="24"/>
      <c r="C7" s="25"/>
      <c r="D7" s="26" t="s">
        <v>29</v>
      </c>
      <c r="E7" s="27" t="s">
        <v>30</v>
      </c>
      <c r="F7" s="28">
        <v>60</v>
      </c>
      <c r="G7" s="28">
        <v>0.6</v>
      </c>
      <c r="H7" s="28">
        <v>3.6</v>
      </c>
      <c r="I7" s="28">
        <v>4.2</v>
      </c>
      <c r="J7" s="28">
        <v>24</v>
      </c>
      <c r="K7" s="29" t="s">
        <v>31</v>
      </c>
      <c r="L7" s="28">
        <v>12</v>
      </c>
      <c r="M7" s="2"/>
    </row>
    <row r="8" spans="1:13" ht="25">
      <c r="A8" s="23"/>
      <c r="B8" s="24"/>
      <c r="C8" s="25"/>
      <c r="D8" s="30" t="s">
        <v>32</v>
      </c>
      <c r="E8" s="27" t="s">
        <v>33</v>
      </c>
      <c r="F8" s="28">
        <v>200</v>
      </c>
      <c r="G8" s="28">
        <v>1.1599999999999999</v>
      </c>
      <c r="H8" s="28">
        <v>0.3</v>
      </c>
      <c r="I8" s="28">
        <v>33.26</v>
      </c>
      <c r="J8" s="28">
        <v>196.38</v>
      </c>
      <c r="K8" s="29">
        <v>349</v>
      </c>
      <c r="L8" s="28">
        <v>7</v>
      </c>
      <c r="M8" s="2"/>
    </row>
    <row r="9" spans="1:13">
      <c r="A9" s="23"/>
      <c r="B9" s="24"/>
      <c r="C9" s="25"/>
      <c r="D9" s="30" t="s">
        <v>34</v>
      </c>
      <c r="E9" s="27" t="s">
        <v>35</v>
      </c>
      <c r="F9" s="28">
        <v>40</v>
      </c>
      <c r="G9" s="28">
        <v>3.16</v>
      </c>
      <c r="H9" s="28">
        <v>0.3</v>
      </c>
      <c r="I9" s="28">
        <v>14.49</v>
      </c>
      <c r="J9" s="28">
        <v>70.14</v>
      </c>
      <c r="K9" s="29" t="s">
        <v>31</v>
      </c>
      <c r="L9" s="28">
        <v>3</v>
      </c>
      <c r="M9" s="2"/>
    </row>
    <row r="10" spans="1:13">
      <c r="A10" s="23"/>
      <c r="B10" s="24"/>
      <c r="C10" s="25"/>
      <c r="D10" s="30" t="s">
        <v>36</v>
      </c>
      <c r="E10" s="27"/>
      <c r="F10" s="28"/>
      <c r="G10" s="28"/>
      <c r="H10" s="28"/>
      <c r="I10" s="28"/>
      <c r="J10" s="28"/>
      <c r="K10" s="29"/>
      <c r="L10" s="28"/>
      <c r="M10" s="2"/>
    </row>
    <row r="11" spans="1:1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>
      <c r="A13" s="31"/>
      <c r="B13" s="32"/>
      <c r="C13" s="33"/>
      <c r="D13" s="34" t="s">
        <v>37</v>
      </c>
      <c r="E13" s="35"/>
      <c r="F13" s="36">
        <f>SUM(F6:F12)</f>
        <v>500</v>
      </c>
      <c r="G13" s="36">
        <f t="shared" ref="G13:J13" si="0">SUM(G6:G12)</f>
        <v>19.64</v>
      </c>
      <c r="H13" s="36">
        <f t="shared" si="0"/>
        <v>16.420000000000002</v>
      </c>
      <c r="I13" s="36">
        <f t="shared" si="0"/>
        <v>83.149999999999991</v>
      </c>
      <c r="J13" s="36">
        <f t="shared" si="0"/>
        <v>586.52</v>
      </c>
      <c r="K13" s="37"/>
      <c r="L13" s="36">
        <f t="shared" ref="L13" si="1">SUM(L6:L12)</f>
        <v>69.34</v>
      </c>
      <c r="M13" s="2"/>
    </row>
    <row r="14" spans="1:13" ht="25">
      <c r="A14" s="38">
        <f>A6</f>
        <v>2</v>
      </c>
      <c r="B14" s="39">
        <f>B6</f>
        <v>4</v>
      </c>
      <c r="C14" s="40" t="s">
        <v>38</v>
      </c>
      <c r="D14" s="30" t="s">
        <v>29</v>
      </c>
      <c r="E14" s="27" t="s">
        <v>39</v>
      </c>
      <c r="F14" s="28">
        <v>60</v>
      </c>
      <c r="G14" s="28">
        <v>0.74</v>
      </c>
      <c r="H14" s="28">
        <v>0.06</v>
      </c>
      <c r="I14" s="28">
        <v>6.89</v>
      </c>
      <c r="J14" s="28">
        <v>49.02</v>
      </c>
      <c r="K14" s="29">
        <v>62</v>
      </c>
      <c r="L14" s="28">
        <v>8</v>
      </c>
      <c r="M14" s="2"/>
    </row>
    <row r="15" spans="1:13">
      <c r="A15" s="23"/>
      <c r="B15" s="24"/>
      <c r="C15" s="25"/>
      <c r="D15" s="30" t="s">
        <v>40</v>
      </c>
      <c r="E15" s="27" t="s">
        <v>41</v>
      </c>
      <c r="F15" s="28">
        <v>200</v>
      </c>
      <c r="G15" s="28">
        <v>2.2999999999999998</v>
      </c>
      <c r="H15" s="28">
        <v>3.88</v>
      </c>
      <c r="I15" s="28">
        <v>6.85</v>
      </c>
      <c r="J15" s="28">
        <v>73</v>
      </c>
      <c r="K15" s="29">
        <v>81</v>
      </c>
      <c r="L15" s="28">
        <v>12</v>
      </c>
      <c r="M15" s="2"/>
    </row>
    <row r="16" spans="1:13" ht="25">
      <c r="A16" s="23"/>
      <c r="B16" s="24"/>
      <c r="C16" s="25"/>
      <c r="D16" s="30" t="s">
        <v>42</v>
      </c>
      <c r="E16" s="27" t="s">
        <v>43</v>
      </c>
      <c r="F16" s="28">
        <v>100</v>
      </c>
      <c r="G16" s="28">
        <v>13.26</v>
      </c>
      <c r="H16" s="28">
        <v>13.23</v>
      </c>
      <c r="I16" s="28">
        <v>3.53</v>
      </c>
      <c r="J16" s="28">
        <v>185</v>
      </c>
      <c r="K16" s="29">
        <v>255</v>
      </c>
      <c r="L16" s="28">
        <v>31.34</v>
      </c>
      <c r="M16" s="2"/>
    </row>
    <row r="17" spans="1:13">
      <c r="A17" s="23"/>
      <c r="B17" s="24"/>
      <c r="C17" s="25"/>
      <c r="D17" s="30" t="s">
        <v>44</v>
      </c>
      <c r="E17" s="27" t="s">
        <v>45</v>
      </c>
      <c r="F17" s="28">
        <v>150</v>
      </c>
      <c r="G17" s="28">
        <v>3.67</v>
      </c>
      <c r="H17" s="28">
        <v>6.42</v>
      </c>
      <c r="I17" s="28">
        <v>38.67</v>
      </c>
      <c r="J17" s="28">
        <v>210.11</v>
      </c>
      <c r="K17" s="29">
        <v>304</v>
      </c>
      <c r="L17" s="28">
        <v>10</v>
      </c>
      <c r="M17" s="2"/>
    </row>
    <row r="18" spans="1:13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7.0000000000000007E-2</v>
      </c>
      <c r="H18" s="28">
        <v>0.02</v>
      </c>
      <c r="I18" s="28">
        <v>15</v>
      </c>
      <c r="J18" s="28">
        <v>60</v>
      </c>
      <c r="K18" s="29">
        <v>376</v>
      </c>
      <c r="L18" s="28">
        <v>5</v>
      </c>
      <c r="M18" s="2"/>
    </row>
    <row r="19" spans="1:13">
      <c r="A19" s="23"/>
      <c r="B19" s="24"/>
      <c r="C19" s="25"/>
      <c r="D19" s="30" t="s">
        <v>48</v>
      </c>
      <c r="E19" s="27"/>
      <c r="F19" s="28"/>
      <c r="G19" s="28"/>
      <c r="H19" s="28"/>
      <c r="I19" s="28"/>
      <c r="J19" s="28"/>
      <c r="K19" s="29"/>
      <c r="L19" s="28"/>
      <c r="M19" s="2"/>
    </row>
    <row r="20" spans="1:13" ht="25">
      <c r="A20" s="23"/>
      <c r="B20" s="24"/>
      <c r="C20" s="25"/>
      <c r="D20" s="30" t="s">
        <v>49</v>
      </c>
      <c r="E20" s="27" t="s">
        <v>50</v>
      </c>
      <c r="F20" s="28">
        <v>60</v>
      </c>
      <c r="G20" s="28">
        <v>3.36</v>
      </c>
      <c r="H20" s="28">
        <v>0.66</v>
      </c>
      <c r="I20" s="28">
        <v>29.64</v>
      </c>
      <c r="J20" s="28">
        <v>137.94</v>
      </c>
      <c r="K20" s="29" t="s">
        <v>31</v>
      </c>
      <c r="L20" s="28">
        <v>3</v>
      </c>
      <c r="M20" s="2"/>
    </row>
    <row r="21" spans="1:1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>
      <c r="A23" s="31"/>
      <c r="B23" s="32"/>
      <c r="C23" s="33"/>
      <c r="D23" s="34" t="s">
        <v>37</v>
      </c>
      <c r="E23" s="35"/>
      <c r="F23" s="36">
        <f>SUM(F14:F22)</f>
        <v>770</v>
      </c>
      <c r="G23" s="36">
        <f t="shared" ref="G23:J23" si="2">SUM(G14:G22)</f>
        <v>23.4</v>
      </c>
      <c r="H23" s="36">
        <f t="shared" si="2"/>
        <v>24.270000000000003</v>
      </c>
      <c r="I23" s="36">
        <f t="shared" si="2"/>
        <v>100.58</v>
      </c>
      <c r="J23" s="36">
        <f t="shared" si="2"/>
        <v>715.06999999999994</v>
      </c>
      <c r="K23" s="37"/>
      <c r="L23" s="36">
        <f t="shared" ref="L23" si="3">SUM(L14:L22)</f>
        <v>69.34</v>
      </c>
      <c r="M23" s="2"/>
    </row>
    <row r="24" spans="1:13" ht="15" thickBot="1">
      <c r="A24" s="41">
        <f>A6</f>
        <v>2</v>
      </c>
      <c r="B24" s="42">
        <f>B6</f>
        <v>4</v>
      </c>
      <c r="C24" s="48" t="s">
        <v>51</v>
      </c>
      <c r="D24" s="49"/>
      <c r="E24" s="43"/>
      <c r="F24" s="44">
        <f>F13+F23</f>
        <v>1270</v>
      </c>
      <c r="G24" s="44">
        <f t="shared" ref="G24:L24" si="4">G13+G23</f>
        <v>43.04</v>
      </c>
      <c r="H24" s="44">
        <f t="shared" si="4"/>
        <v>40.690000000000005</v>
      </c>
      <c r="I24" s="44">
        <f t="shared" si="4"/>
        <v>183.73</v>
      </c>
      <c r="J24" s="44">
        <f t="shared" si="4"/>
        <v>1301.5899999999999</v>
      </c>
      <c r="K24" s="44"/>
      <c r="L24" s="44">
        <f t="shared" si="4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2024-03-10T08:20:16Z</dcterms:modified>
</cp:coreProperties>
</file>