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<sst xmlns="http://schemas.openxmlformats.org/spreadsheetml/2006/main" count="56" uniqueCount="52">
  <si>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</si>
  <si>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</si>
  <si>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</si>
  <si>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</si>
  <si>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</si>
  <si>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</si>
  <si>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</si>
  <si>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</si>
  <si>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</si>
  <si>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</si>
  <si>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</si>
  <si>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</si>
  <si>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</si>
  <si>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</si>
  <si>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</si>
  <si>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</si>
  <si>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</si>
  <si>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</si>
  <si>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</si>
  <si>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</si>
  <si>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</si>
  <si>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</si>
  <si>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</si>
  <si>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</si>
  <si>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</si>
  <si>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</si>
  <si>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</si>
  <si>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</si>
  <si>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маслом</t>
  </si>
  <si>
    <t>Яйцо отварное</t>
  </si>
  <si>
    <t>гор.напиток</t>
  </si>
  <si>
    <t>Кофейный напиток на молоке</t>
  </si>
  <si>
    <t>хлеб</t>
  </si>
  <si>
    <t>Хлеб пшеничный</t>
  </si>
  <si>
    <t>ПР</t>
  </si>
  <si>
    <t>фрукты</t>
  </si>
  <si>
    <t>закуска</t>
  </si>
  <si>
    <t>Нарезка из огурцов свежих или соленых</t>
  </si>
  <si>
    <t>итого</t>
  </si>
  <si>
    <t>Обед</t>
  </si>
  <si>
    <t>Салат из отварной свёклы</t>
  </si>
  <si>
    <t>1 блюдо</t>
  </si>
  <si>
    <t>Суп из овощей</t>
  </si>
  <si>
    <t>2 блюдо</t>
  </si>
  <si>
    <t>Птица тушенная в соусе</t>
  </si>
  <si>
    <t>гарнир</t>
  </si>
  <si>
    <t>Бобовые отварные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</si>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</sst>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7" sqref="N7"/>
    </sheetView>
  </sheetViews>
  <sheetFormatPr defaultRowHeight="14.5" x14ac:dyDescent="0.35"/>
  <cols>
    <col min="3" max="3" width="16.08984375" customWidth="1"/>
    <col min="4" max="4" width="18.453125" customWidth="1"/>
    <col min="5" max="5" width="19.179687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2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170</v>
      </c>
      <c r="G6" s="21">
        <v>6.85</v>
      </c>
      <c r="H6" s="21">
        <v>8.5500000000000007</v>
      </c>
      <c r="I6" s="21">
        <v>38.36</v>
      </c>
      <c r="J6" s="21">
        <v>225</v>
      </c>
      <c r="K6" s="22">
        <v>309</v>
      </c>
      <c r="L6" s="21">
        <v>12</v>
      </c>
      <c r="M6" s="2"/>
    </row>
    <row r="7" spans="1:13" x14ac:dyDescent="0.35">
      <c r="A7" s="23"/>
      <c r="B7" s="24"/>
      <c r="C7" s="25"/>
      <c r="D7" s="26"/>
      <c r="E7" s="27" t="s">
        <v>29</v>
      </c>
      <c r="F7" s="28">
        <v>40</v>
      </c>
      <c r="G7" s="28">
        <v>5.08</v>
      </c>
      <c r="H7" s="28">
        <v>4.5999999999999996</v>
      </c>
      <c r="I7" s="28">
        <v>0.28000000000000003</v>
      </c>
      <c r="J7" s="28">
        <v>62.84</v>
      </c>
      <c r="K7" s="29">
        <v>209</v>
      </c>
      <c r="L7" s="28">
        <v>16</v>
      </c>
      <c r="M7" s="2"/>
    </row>
    <row r="8" spans="1:13" ht="25" x14ac:dyDescent="0.3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5.17</v>
      </c>
      <c r="H8" s="28">
        <v>2.67</v>
      </c>
      <c r="I8" s="28">
        <v>29.2</v>
      </c>
      <c r="J8" s="28">
        <v>155.19999999999999</v>
      </c>
      <c r="K8" s="29">
        <v>379</v>
      </c>
      <c r="L8" s="28">
        <v>17</v>
      </c>
      <c r="M8" s="2"/>
    </row>
    <row r="9" spans="1:13" x14ac:dyDescent="0.35">
      <c r="A9" s="23"/>
      <c r="B9" s="24"/>
      <c r="C9" s="25"/>
      <c r="D9" s="30" t="s">
        <v>32</v>
      </c>
      <c r="E9" s="27" t="s">
        <v>33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34</v>
      </c>
      <c r="L9" s="28">
        <v>3</v>
      </c>
      <c r="M9" s="2"/>
    </row>
    <row r="10" spans="1:13" x14ac:dyDescent="0.3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ht="25" x14ac:dyDescent="0.35">
      <c r="A11" s="23"/>
      <c r="B11" s="24"/>
      <c r="C11" s="25"/>
      <c r="D11" s="26" t="s">
        <v>36</v>
      </c>
      <c r="E11" s="27" t="s">
        <v>37</v>
      </c>
      <c r="F11" s="28">
        <v>60</v>
      </c>
      <c r="G11" s="28">
        <v>0.4</v>
      </c>
      <c r="H11" s="28">
        <v>3.61</v>
      </c>
      <c r="I11" s="28">
        <v>1.4</v>
      </c>
      <c r="J11" s="28">
        <v>39.96</v>
      </c>
      <c r="K11" s="29">
        <v>70</v>
      </c>
      <c r="L11" s="28">
        <v>21.34</v>
      </c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38</v>
      </c>
      <c r="E13" s="35"/>
      <c r="F13" s="36">
        <f>SUM(F6:F12)</f>
        <v>500</v>
      </c>
      <c r="G13" s="36">
        <f t="shared" ref="G13:J13" si="0">SUM(G6:G12)</f>
        <v>19.87</v>
      </c>
      <c r="H13" s="36">
        <f t="shared" si="0"/>
        <v>19.73</v>
      </c>
      <c r="I13" s="36">
        <f t="shared" si="0"/>
        <v>83.73</v>
      </c>
      <c r="J13" s="36">
        <f t="shared" si="0"/>
        <v>553.1400000000001</v>
      </c>
      <c r="K13" s="37"/>
      <c r="L13" s="36">
        <f t="shared" ref="L13" si="1">SUM(L6:L12)</f>
        <v>69.34</v>
      </c>
      <c r="M13" s="2"/>
    </row>
    <row r="14" spans="1:13" ht="25" x14ac:dyDescent="0.35">
      <c r="A14" s="38">
        <f>A6</f>
        <v>2</v>
      </c>
      <c r="B14" s="39">
        <f>B6</f>
        <v>3</v>
      </c>
      <c r="C14" s="40" t="s">
        <v>39</v>
      </c>
      <c r="D14" s="30" t="s">
        <v>36</v>
      </c>
      <c r="E14" s="27" t="s">
        <v>40</v>
      </c>
      <c r="F14" s="28">
        <v>60</v>
      </c>
      <c r="G14" s="28">
        <v>0.6</v>
      </c>
      <c r="H14" s="28">
        <v>3.6</v>
      </c>
      <c r="I14" s="28">
        <v>2.6</v>
      </c>
      <c r="J14" s="28">
        <v>59</v>
      </c>
      <c r="K14" s="29">
        <v>52</v>
      </c>
      <c r="L14" s="28">
        <v>10</v>
      </c>
      <c r="M14" s="2"/>
    </row>
    <row r="15" spans="1:13" x14ac:dyDescent="0.35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0.46</v>
      </c>
      <c r="H15" s="28">
        <v>3.84</v>
      </c>
      <c r="I15" s="28">
        <v>1.4</v>
      </c>
      <c r="J15" s="28">
        <v>48</v>
      </c>
      <c r="K15" s="29">
        <v>99</v>
      </c>
      <c r="L15" s="28">
        <v>12</v>
      </c>
      <c r="M15" s="2"/>
    </row>
    <row r="16" spans="1:13" ht="25" x14ac:dyDescent="0.3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15.3</v>
      </c>
      <c r="H16" s="28">
        <v>13.33</v>
      </c>
      <c r="I16" s="28">
        <v>2.88</v>
      </c>
      <c r="J16" s="28">
        <v>206.67</v>
      </c>
      <c r="K16" s="29">
        <v>290</v>
      </c>
      <c r="L16" s="28">
        <v>30.34</v>
      </c>
      <c r="M16" s="2"/>
    </row>
    <row r="17" spans="1:13" x14ac:dyDescent="0.3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4.5</v>
      </c>
      <c r="H17" s="28">
        <v>4.33</v>
      </c>
      <c r="I17" s="28">
        <v>31.68</v>
      </c>
      <c r="J17" s="28">
        <v>168.6</v>
      </c>
      <c r="K17" s="29">
        <v>197</v>
      </c>
      <c r="L17" s="28">
        <v>8</v>
      </c>
      <c r="M17" s="2"/>
    </row>
    <row r="18" spans="1:13" ht="25" x14ac:dyDescent="0.3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1.1599999999999999</v>
      </c>
      <c r="H18" s="28">
        <v>0.03</v>
      </c>
      <c r="I18" s="28">
        <v>47.26</v>
      </c>
      <c r="J18" s="28">
        <v>129.38</v>
      </c>
      <c r="K18" s="29">
        <v>349</v>
      </c>
      <c r="L18" s="28">
        <v>7</v>
      </c>
      <c r="M18" s="2"/>
    </row>
    <row r="19" spans="1:13" x14ac:dyDescent="0.35">
      <c r="A19" s="23"/>
      <c r="B19" s="24"/>
      <c r="C19" s="25"/>
      <c r="D19" s="30" t="s">
        <v>49</v>
      </c>
      <c r="E19" s="27" t="s">
        <v>33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34</v>
      </c>
      <c r="L19" s="28">
        <v>2</v>
      </c>
      <c r="M19" s="2"/>
    </row>
    <row r="20" spans="1:13" x14ac:dyDescent="0.3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38</v>
      </c>
      <c r="E23" s="35"/>
      <c r="F23" s="36">
        <f>SUM(F14:F22)</f>
        <v>750</v>
      </c>
      <c r="G23" s="36">
        <f t="shared" ref="G23:J23" si="2">SUM(G14:G22)</f>
        <v>25.18</v>
      </c>
      <c r="H23" s="36">
        <f t="shared" si="2"/>
        <v>25.53</v>
      </c>
      <c r="I23" s="36">
        <f t="shared" si="2"/>
        <v>105.13999999999999</v>
      </c>
      <c r="J23" s="36">
        <f t="shared" si="2"/>
        <v>705.17</v>
      </c>
      <c r="K23" s="37"/>
      <c r="L23" s="36">
        <f t="shared" ref="L23" si="3">SUM(L14:L22)</f>
        <v>69.34</v>
      </c>
      <c r="M23" s="2"/>
    </row>
    <row r="24" spans="1:13" ht="15" thickBot="1" x14ac:dyDescent="0.4">
      <c r="A24" s="41">
        <f>A6</f>
        <v>2</v>
      </c>
      <c r="B24" s="42">
        <f>B6</f>
        <v>3</v>
      </c>
      <c r="C24" s="48" t="s">
        <v>51</v>
      </c>
      <c r="D24" s="49"/>
      <c r="E24" s="43"/>
      <c r="F24" s="44">
        <f>F13+F23</f>
        <v>1250</v>
      </c>
      <c r="G24" s="44">
        <f t="shared" ref="G24:L24" si="4">G13+G23</f>
        <v>45.05</v>
      </c>
      <c r="H24" s="44">
        <f t="shared" si="4"/>
        <v>45.260000000000005</v>
      </c>
      <c r="I24" s="44">
        <f t="shared" si="4"/>
        <v>188.87</v>
      </c>
      <c r="J24" s="44">
        <f t="shared" si="4"/>
        <v>1258.31</v>
      </c>
      <c r="K24" s="44"/>
      <c r="L24" s="44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2024-03-03T15:03:13Z</dcterms:modified>
</cp:coreProperties>
</file>