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<sst xmlns="http://schemas.openxmlformats.org/spreadsheetml/2006/main" count="57" uniqueCount="54">
  <si>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</si>
  <si>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</si>
  <si>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</si>
  <si>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</si>
  <si>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</si>
  <si>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</si>
  <si>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</si>
  <si>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</si>
  <si>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</si>
  <si>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</si>
  <si>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</si>
  <si>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</si>
  <si>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</si>
  <si>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</si>
  <si>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</si>
  <si>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</si>
  <si>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</si>
  <si>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</si>
  <si>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</si>
  <si>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</si>
  <si>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</si>
  <si>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</si>
  <si>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</si>
  <si>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</si>
  <si>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</si>
  <si>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</si>
  <si>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</si>
  <si>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</si>
  <si>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с маслом</t>
  </si>
  <si>
    <t>Кондитерские изделия</t>
  </si>
  <si>
    <t>ПР</t>
  </si>
  <si>
    <t>гор.напиток</t>
  </si>
  <si>
    <t>Чай с сахаром и лимоном</t>
  </si>
  <si>
    <t>200/15/7</t>
  </si>
  <si>
    <t>хлеб</t>
  </si>
  <si>
    <t>Бутерброд с сыром</t>
  </si>
  <si>
    <t>фрукты</t>
  </si>
  <si>
    <t>итого</t>
  </si>
  <si>
    <t>Обед</t>
  </si>
  <si>
    <t>закуска</t>
  </si>
  <si>
    <t>Салат из свёклы отварной</t>
  </si>
  <si>
    <t>1 блюдо</t>
  </si>
  <si>
    <t>Суп с крупой</t>
  </si>
  <si>
    <t>2 блюдо</t>
  </si>
  <si>
    <t>Биточки паровые</t>
  </si>
  <si>
    <t>гарнир</t>
  </si>
  <si>
    <t>Макароны отварные с маслом</t>
  </si>
  <si>
    <t>напиток</t>
  </si>
  <si>
    <t>Кисель на натуральном соке или ассорти</t>
  </si>
  <si>
    <t>хлеб бел.</t>
  </si>
  <si>
    <t>Хлеб пшеничный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</si>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</sst>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N6" sqref="N6"/>
    </sheetView>
  </sheetViews>
  <sheetFormatPr defaultRowHeight="14.5" x14ac:dyDescent="0.35"/>
  <cols>
    <col min="3" max="3" width="15.453125" customWidth="1"/>
    <col min="4" max="4" width="18.6328125" customWidth="1"/>
    <col min="5" max="5" width="18.81640625" customWidth="1"/>
  </cols>
  <sheetData>
    <row r="1" spans="1:13" x14ac:dyDescent="0.35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 x14ac:dyDescent="0.35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 x14ac:dyDescent="0.3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26</v>
      </c>
      <c r="I3" s="8">
        <v>2</v>
      </c>
      <c r="J3" s="9">
        <v>2024</v>
      </c>
      <c r="K3" s="10"/>
      <c r="L3" s="2"/>
      <c r="M3" s="2"/>
    </row>
    <row r="4" spans="1:13" ht="15" thickBot="1" x14ac:dyDescent="0.4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 x14ac:dyDescent="0.4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37.5" x14ac:dyDescent="0.35">
      <c r="A6" s="16">
        <v>2</v>
      </c>
      <c r="B6" s="17">
        <v>5</v>
      </c>
      <c r="C6" s="18" t="s">
        <v>26</v>
      </c>
      <c r="D6" s="19" t="s">
        <v>27</v>
      </c>
      <c r="E6" s="20" t="s">
        <v>28</v>
      </c>
      <c r="F6" s="21">
        <v>220</v>
      </c>
      <c r="G6" s="21">
        <v>6</v>
      </c>
      <c r="H6" s="21">
        <v>10.85</v>
      </c>
      <c r="I6" s="21">
        <v>52.93</v>
      </c>
      <c r="J6" s="21">
        <v>334</v>
      </c>
      <c r="K6" s="22">
        <v>174</v>
      </c>
      <c r="L6" s="21">
        <v>31.34</v>
      </c>
      <c r="M6" s="2"/>
    </row>
    <row r="7" spans="1:13" ht="25" x14ac:dyDescent="0.35">
      <c r="A7" s="23"/>
      <c r="B7" s="24"/>
      <c r="C7" s="25"/>
      <c r="D7" s="26"/>
      <c r="E7" s="27" t="s">
        <v>29</v>
      </c>
      <c r="F7" s="28">
        <v>40</v>
      </c>
      <c r="G7" s="28">
        <v>2.42</v>
      </c>
      <c r="H7" s="28">
        <v>1</v>
      </c>
      <c r="I7" s="28">
        <v>5.45</v>
      </c>
      <c r="J7" s="28">
        <v>47.6</v>
      </c>
      <c r="K7" s="29" t="s">
        <v>30</v>
      </c>
      <c r="L7" s="28">
        <v>10</v>
      </c>
      <c r="M7" s="2"/>
    </row>
    <row r="8" spans="1:13" ht="25" x14ac:dyDescent="0.35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0.53</v>
      </c>
      <c r="H8" s="28">
        <v>0</v>
      </c>
      <c r="I8" s="28">
        <v>9.4700000000000006</v>
      </c>
      <c r="J8" s="28">
        <v>40</v>
      </c>
      <c r="K8" s="29">
        <v>377</v>
      </c>
      <c r="L8" s="28">
        <v>8</v>
      </c>
      <c r="M8" s="2"/>
    </row>
    <row r="9" spans="1:13" x14ac:dyDescent="0.35">
      <c r="A9" s="23"/>
      <c r="B9" s="24"/>
      <c r="C9" s="25"/>
      <c r="D9" s="30" t="s">
        <v>34</v>
      </c>
      <c r="E9" s="27" t="s">
        <v>35</v>
      </c>
      <c r="F9" s="28">
        <v>60</v>
      </c>
      <c r="G9" s="28">
        <v>7.48</v>
      </c>
      <c r="H9" s="28">
        <v>6.72</v>
      </c>
      <c r="I9" s="28">
        <v>14.83</v>
      </c>
      <c r="J9" s="28">
        <v>157</v>
      </c>
      <c r="K9" s="29">
        <v>3</v>
      </c>
      <c r="L9" s="28">
        <v>20</v>
      </c>
      <c r="M9" s="2"/>
    </row>
    <row r="10" spans="1:13" x14ac:dyDescent="0.35">
      <c r="A10" s="23"/>
      <c r="B10" s="24"/>
      <c r="C10" s="25"/>
      <c r="D10" s="30" t="s">
        <v>36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 x14ac:dyDescent="0.3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 x14ac:dyDescent="0.3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 x14ac:dyDescent="0.35">
      <c r="A13" s="31"/>
      <c r="B13" s="32"/>
      <c r="C13" s="33"/>
      <c r="D13" s="34" t="s">
        <v>37</v>
      </c>
      <c r="E13" s="35"/>
      <c r="F13" s="36">
        <f>SUM(F6:F12)</f>
        <v>320</v>
      </c>
      <c r="G13" s="36">
        <f t="shared" ref="G13:J13" si="0">SUM(G6:G12)</f>
        <v>16.43</v>
      </c>
      <c r="H13" s="36">
        <f t="shared" si="0"/>
        <v>18.57</v>
      </c>
      <c r="I13" s="36">
        <f t="shared" si="0"/>
        <v>82.68</v>
      </c>
      <c r="J13" s="36">
        <f t="shared" si="0"/>
        <v>578.6</v>
      </c>
      <c r="K13" s="37"/>
      <c r="L13" s="36">
        <f t="shared" ref="L13" si="1">SUM(L6:L12)</f>
        <v>69.34</v>
      </c>
      <c r="M13" s="2"/>
    </row>
    <row r="14" spans="1:13" ht="25" x14ac:dyDescent="0.35">
      <c r="A14" s="38">
        <f>A6</f>
        <v>2</v>
      </c>
      <c r="B14" s="39">
        <f>B6</f>
        <v>5</v>
      </c>
      <c r="C14" s="40" t="s">
        <v>38</v>
      </c>
      <c r="D14" s="30" t="s">
        <v>39</v>
      </c>
      <c r="E14" s="27" t="s">
        <v>40</v>
      </c>
      <c r="F14" s="28">
        <v>60</v>
      </c>
      <c r="G14" s="28">
        <v>0.84399999999999997</v>
      </c>
      <c r="H14" s="28">
        <v>3.6</v>
      </c>
      <c r="I14" s="28">
        <v>4.96</v>
      </c>
      <c r="J14" s="28">
        <v>55.68</v>
      </c>
      <c r="K14" s="29">
        <v>52</v>
      </c>
      <c r="L14" s="28">
        <v>6</v>
      </c>
      <c r="M14" s="2"/>
    </row>
    <row r="15" spans="1:13" x14ac:dyDescent="0.35">
      <c r="A15" s="23"/>
      <c r="B15" s="24"/>
      <c r="C15" s="25"/>
      <c r="D15" s="30" t="s">
        <v>41</v>
      </c>
      <c r="E15" s="27" t="s">
        <v>42</v>
      </c>
      <c r="F15" s="28">
        <v>200</v>
      </c>
      <c r="G15" s="28">
        <v>1.27</v>
      </c>
      <c r="H15" s="28">
        <v>3.99</v>
      </c>
      <c r="I15" s="28">
        <v>5.15</v>
      </c>
      <c r="J15" s="28">
        <v>76.52</v>
      </c>
      <c r="K15" s="29">
        <v>115</v>
      </c>
      <c r="L15" s="28">
        <v>11</v>
      </c>
      <c r="M15" s="2"/>
    </row>
    <row r="16" spans="1:13" x14ac:dyDescent="0.35">
      <c r="A16" s="23"/>
      <c r="B16" s="24"/>
      <c r="C16" s="25"/>
      <c r="D16" s="30" t="s">
        <v>43</v>
      </c>
      <c r="E16" s="27" t="s">
        <v>44</v>
      </c>
      <c r="F16" s="28">
        <v>100</v>
      </c>
      <c r="G16" s="28">
        <v>9.2100000000000009</v>
      </c>
      <c r="H16" s="28">
        <v>7.72</v>
      </c>
      <c r="I16" s="28">
        <v>6.52</v>
      </c>
      <c r="J16" s="28">
        <v>141.25</v>
      </c>
      <c r="K16" s="29">
        <v>281</v>
      </c>
      <c r="L16" s="28">
        <v>31.34</v>
      </c>
      <c r="M16" s="2"/>
    </row>
    <row r="17" spans="1:13" ht="25" x14ac:dyDescent="0.35">
      <c r="A17" s="23"/>
      <c r="B17" s="24"/>
      <c r="C17" s="25"/>
      <c r="D17" s="30" t="s">
        <v>45</v>
      </c>
      <c r="E17" s="27" t="s">
        <v>46</v>
      </c>
      <c r="F17" s="28">
        <v>150</v>
      </c>
      <c r="G17" s="28">
        <v>6.5</v>
      </c>
      <c r="H17" s="28">
        <v>7.4</v>
      </c>
      <c r="I17" s="28">
        <v>26.5</v>
      </c>
      <c r="J17" s="28">
        <v>168.45</v>
      </c>
      <c r="K17" s="29">
        <v>309</v>
      </c>
      <c r="L17" s="28">
        <v>10</v>
      </c>
      <c r="M17" s="2"/>
    </row>
    <row r="18" spans="1:13" ht="37.5" x14ac:dyDescent="0.35">
      <c r="A18" s="23"/>
      <c r="B18" s="24"/>
      <c r="C18" s="25"/>
      <c r="D18" s="30" t="s">
        <v>47</v>
      </c>
      <c r="E18" s="27" t="s">
        <v>48</v>
      </c>
      <c r="F18" s="28">
        <v>200</v>
      </c>
      <c r="G18" s="28">
        <v>0</v>
      </c>
      <c r="H18" s="28">
        <v>0</v>
      </c>
      <c r="I18" s="28">
        <v>30.6</v>
      </c>
      <c r="J18" s="28">
        <v>118</v>
      </c>
      <c r="K18" s="29">
        <v>360</v>
      </c>
      <c r="L18" s="28">
        <v>6</v>
      </c>
      <c r="M18" s="2"/>
    </row>
    <row r="19" spans="1:13" x14ac:dyDescent="0.35">
      <c r="A19" s="23"/>
      <c r="B19" s="24"/>
      <c r="C19" s="25"/>
      <c r="D19" s="30" t="s">
        <v>49</v>
      </c>
      <c r="E19" s="27" t="s">
        <v>50</v>
      </c>
      <c r="F19" s="28">
        <v>30</v>
      </c>
      <c r="G19" s="28">
        <v>2.37</v>
      </c>
      <c r="H19" s="28">
        <v>0.3</v>
      </c>
      <c r="I19" s="28">
        <v>14.49</v>
      </c>
      <c r="J19" s="28">
        <v>70.14</v>
      </c>
      <c r="K19" s="29" t="s">
        <v>30</v>
      </c>
      <c r="L19" s="28">
        <v>2</v>
      </c>
      <c r="M19" s="2"/>
    </row>
    <row r="20" spans="1:13" ht="25" x14ac:dyDescent="0.35">
      <c r="A20" s="23"/>
      <c r="B20" s="24"/>
      <c r="C20" s="25"/>
      <c r="D20" s="30" t="s">
        <v>51</v>
      </c>
      <c r="E20" s="27" t="s">
        <v>52</v>
      </c>
      <c r="F20" s="28">
        <v>60</v>
      </c>
      <c r="G20" s="28">
        <v>3.36</v>
      </c>
      <c r="H20" s="28">
        <v>0.66</v>
      </c>
      <c r="I20" s="28">
        <v>29.64</v>
      </c>
      <c r="J20" s="28">
        <v>137.94</v>
      </c>
      <c r="K20" s="29" t="s">
        <v>30</v>
      </c>
      <c r="L20" s="28">
        <v>3</v>
      </c>
      <c r="M20" s="2"/>
    </row>
    <row r="21" spans="1:13" x14ac:dyDescent="0.3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 x14ac:dyDescent="0.3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 x14ac:dyDescent="0.35">
      <c r="A23" s="31"/>
      <c r="B23" s="32"/>
      <c r="C23" s="33"/>
      <c r="D23" s="34" t="s">
        <v>37</v>
      </c>
      <c r="E23" s="35"/>
      <c r="F23" s="36">
        <f>SUM(F14:F22)</f>
        <v>800</v>
      </c>
      <c r="G23" s="36">
        <f t="shared" ref="G23:J23" si="2">SUM(G14:G22)</f>
        <v>23.554000000000002</v>
      </c>
      <c r="H23" s="36">
        <f t="shared" si="2"/>
        <v>23.67</v>
      </c>
      <c r="I23" s="36">
        <f t="shared" si="2"/>
        <v>117.85999999999999</v>
      </c>
      <c r="J23" s="36">
        <f t="shared" si="2"/>
        <v>767.98</v>
      </c>
      <c r="K23" s="37"/>
      <c r="L23" s="36">
        <f t="shared" ref="L23" si="3">SUM(L14:L22)</f>
        <v>69.34</v>
      </c>
      <c r="M23" s="2"/>
    </row>
    <row r="24" spans="1:13" ht="15" thickBot="1" x14ac:dyDescent="0.4">
      <c r="A24" s="41">
        <f>A6</f>
        <v>2</v>
      </c>
      <c r="B24" s="42">
        <f>B6</f>
        <v>5</v>
      </c>
      <c r="C24" s="48" t="s">
        <v>53</v>
      </c>
      <c r="D24" s="49"/>
      <c r="E24" s="43"/>
      <c r="F24" s="44">
        <f>F13+F23</f>
        <v>1120</v>
      </c>
      <c r="G24" s="44">
        <f t="shared" ref="G24:L24" si="4">G13+G23</f>
        <v>39.984000000000002</v>
      </c>
      <c r="H24" s="44">
        <f t="shared" si="4"/>
        <v>42.24</v>
      </c>
      <c r="I24" s="44">
        <f t="shared" si="4"/>
        <v>200.54</v>
      </c>
      <c r="J24" s="44">
        <f t="shared" si="4"/>
        <v>1346.58</v>
      </c>
      <c r="K24" s="44"/>
      <c r="L24" s="44">
        <f t="shared" si="4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2024-02-25T18:27:44Z</dcterms:modified>
</cp:coreProperties>
</file>