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<sst xmlns="http://schemas.openxmlformats.org/spreadsheetml/2006/main" count="55" uniqueCount="54">
  <si>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</si>
  <si>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</si>
  <si>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</si>
  <si>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</si>
  <si>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</si>
  <si>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</si>
  <si>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</si>
  <si>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</si>
  <si>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</si>
  <si>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</si>
  <si>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</si>
  <si>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</si>
  <si>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</si>
  <si>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</si>
  <si>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</si>
  <si>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</si>
  <si>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</si>
  <si>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</si>
  <si>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</si>
  <si>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</si>
  <si>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</si>
  <si>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</si>
  <si>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</si>
  <si>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</si>
  <si>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</si>
  <si>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</si>
  <si>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</si>
  <si>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</si>
  <si>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овсяной крупы с маслом</t>
  </si>
  <si>
    <t>200/10</t>
  </si>
  <si>
    <t>гор.напиток</t>
  </si>
  <si>
    <t>Какао с молоком</t>
  </si>
  <si>
    <t>хлеб</t>
  </si>
  <si>
    <t>Бутерброд с маслом</t>
  </si>
  <si>
    <t>40/20</t>
  </si>
  <si>
    <t>фрукты</t>
  </si>
  <si>
    <t>Свежий фрукт</t>
  </si>
  <si>
    <t>итого</t>
  </si>
  <si>
    <t>Обед</t>
  </si>
  <si>
    <t>закуска</t>
  </si>
  <si>
    <t>Салат из моркови с сахаром</t>
  </si>
  <si>
    <t>1 блюдо</t>
  </si>
  <si>
    <t>Суп из овощей</t>
  </si>
  <si>
    <t>2 блюдо</t>
  </si>
  <si>
    <t>Котлеты рубленные из птицы в соусе</t>
  </si>
  <si>
    <t>гарнир</t>
  </si>
  <si>
    <t>Макароны отварные с  маслом</t>
  </si>
  <si>
    <t>напиток</t>
  </si>
  <si>
    <t>Кисель на натуральном соке или ассорти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</si>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</sst>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J3" sqref="J3"/>
    </sheetView>
  </sheetViews>
  <sheetFormatPr defaultRowHeight="14.5"/>
  <cols>
    <col min="3" max="3" width="11.81640625" customWidth="1"/>
    <col min="4" max="4" width="16.36328125" customWidth="1"/>
    <col min="5" max="5" width="19.36328125" customWidth="1"/>
  </cols>
  <sheetData>
    <row r="1" spans="1:1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3" ht="19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2024</v>
      </c>
      <c r="K3" s="10"/>
      <c r="L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ht="37.5">
      <c r="A6" s="16">
        <v>1</v>
      </c>
      <c r="B6" s="17">
        <v>3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8.9600000000000009</v>
      </c>
      <c r="H6" s="21">
        <v>7.28</v>
      </c>
      <c r="I6" s="21">
        <v>24.27</v>
      </c>
      <c r="J6" s="21">
        <v>269</v>
      </c>
      <c r="K6" s="22">
        <v>182</v>
      </c>
      <c r="L6" s="21">
        <v>22.34</v>
      </c>
      <c r="M6" s="2"/>
    </row>
    <row r="7" spans="1:1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3.78</v>
      </c>
      <c r="H8" s="28">
        <v>0.67</v>
      </c>
      <c r="I8" s="28">
        <v>26</v>
      </c>
      <c r="J8" s="28">
        <v>125.11</v>
      </c>
      <c r="K8" s="29">
        <v>382</v>
      </c>
      <c r="L8" s="28">
        <v>17</v>
      </c>
      <c r="M8" s="2"/>
    </row>
    <row r="9" spans="1:13">
      <c r="A9" s="23"/>
      <c r="B9" s="24"/>
      <c r="C9" s="25"/>
      <c r="D9" s="30" t="s">
        <v>32</v>
      </c>
      <c r="E9" s="27" t="s">
        <v>33</v>
      </c>
      <c r="F9" s="28" t="s">
        <v>34</v>
      </c>
      <c r="G9" s="28">
        <v>2.36</v>
      </c>
      <c r="H9" s="28">
        <v>7.49</v>
      </c>
      <c r="I9" s="28">
        <v>14.89</v>
      </c>
      <c r="J9" s="28">
        <v>136</v>
      </c>
      <c r="K9" s="29">
        <v>1</v>
      </c>
      <c r="L9" s="28">
        <v>15</v>
      </c>
      <c r="M9" s="2"/>
    </row>
    <row r="10" spans="1:13">
      <c r="A10" s="23"/>
      <c r="B10" s="24"/>
      <c r="C10" s="25"/>
      <c r="D10" s="30" t="s">
        <v>35</v>
      </c>
      <c r="E10" s="27" t="s">
        <v>36</v>
      </c>
      <c r="F10" s="28">
        <v>100</v>
      </c>
      <c r="G10" s="28">
        <v>0.4</v>
      </c>
      <c r="H10" s="28">
        <v>0.4</v>
      </c>
      <c r="I10" s="28">
        <v>7.8</v>
      </c>
      <c r="J10" s="28">
        <v>47</v>
      </c>
      <c r="K10" s="29">
        <v>338</v>
      </c>
      <c r="L10" s="28">
        <v>15</v>
      </c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37</v>
      </c>
      <c r="E13" s="35"/>
      <c r="F13" s="36">
        <f>SUM(F6:F12)</f>
        <v>300</v>
      </c>
      <c r="G13" s="36">
        <f t="shared" ref="G13:L13" si="0">SUM(G6:G12)</f>
        <v>15.5</v>
      </c>
      <c r="H13" s="36">
        <f t="shared" si="0"/>
        <v>15.840000000000002</v>
      </c>
      <c r="I13" s="36">
        <f t="shared" si="0"/>
        <v>72.959999999999994</v>
      </c>
      <c r="J13" s="36">
        <f t="shared" si="0"/>
        <v>577.11</v>
      </c>
      <c r="K13" s="37"/>
      <c r="L13" s="36">
        <f t="shared" si="0"/>
        <v>69.34</v>
      </c>
      <c r="M13" s="2"/>
    </row>
    <row r="14" spans="1:13" ht="25">
      <c r="A14" s="38">
        <f>A6</f>
        <v>1</v>
      </c>
      <c r="B14" s="39">
        <f>B6</f>
        <v>3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0.74</v>
      </c>
      <c r="H14" s="28">
        <v>0.06</v>
      </c>
      <c r="I14" s="28">
        <v>6.88</v>
      </c>
      <c r="J14" s="28">
        <v>49.02</v>
      </c>
      <c r="K14" s="29">
        <v>62</v>
      </c>
      <c r="L14" s="28">
        <v>8</v>
      </c>
      <c r="M14" s="2"/>
    </row>
    <row r="15" spans="1:13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1.27</v>
      </c>
      <c r="H15" s="28">
        <v>2.33</v>
      </c>
      <c r="I15" s="28">
        <v>7.3</v>
      </c>
      <c r="J15" s="28">
        <v>75.03</v>
      </c>
      <c r="K15" s="29">
        <v>99</v>
      </c>
      <c r="L15" s="28">
        <v>12</v>
      </c>
      <c r="M15" s="2"/>
    </row>
    <row r="16" spans="1:13" ht="2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14.78</v>
      </c>
      <c r="H16" s="28">
        <v>13.69</v>
      </c>
      <c r="I16" s="28">
        <v>10.8</v>
      </c>
      <c r="J16" s="28">
        <v>199.76</v>
      </c>
      <c r="K16" s="29">
        <v>294</v>
      </c>
      <c r="L16" s="28">
        <v>31.34</v>
      </c>
      <c r="M16" s="2"/>
    </row>
    <row r="17" spans="1:13" ht="2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5.0999999999999996</v>
      </c>
      <c r="H17" s="28">
        <v>7.5</v>
      </c>
      <c r="I17" s="28">
        <v>28.5</v>
      </c>
      <c r="J17" s="28">
        <v>201.9</v>
      </c>
      <c r="K17" s="29">
        <v>309</v>
      </c>
      <c r="L17" s="28">
        <v>10</v>
      </c>
      <c r="M17" s="2"/>
    </row>
    <row r="18" spans="1:13" ht="37.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</v>
      </c>
      <c r="H18" s="28">
        <v>0</v>
      </c>
      <c r="I18" s="28">
        <v>32.6</v>
      </c>
      <c r="J18" s="28">
        <v>118</v>
      </c>
      <c r="K18" s="29">
        <v>360</v>
      </c>
      <c r="L18" s="28">
        <v>5</v>
      </c>
      <c r="M18" s="2"/>
    </row>
    <row r="19" spans="1:13">
      <c r="A19" s="23"/>
      <c r="B19" s="24"/>
      <c r="C19" s="25"/>
      <c r="D19" s="30" t="s">
        <v>49</v>
      </c>
      <c r="E19" s="27" t="s">
        <v>50</v>
      </c>
      <c r="F19" s="28">
        <v>30</v>
      </c>
      <c r="G19" s="28">
        <v>2.37</v>
      </c>
      <c r="H19" s="28">
        <v>0.3</v>
      </c>
      <c r="I19" s="28">
        <v>14.49</v>
      </c>
      <c r="J19" s="28">
        <v>70.14</v>
      </c>
      <c r="K19" s="29" t="s">
        <v>51</v>
      </c>
      <c r="L19" s="28">
        <v>3</v>
      </c>
      <c r="M19" s="2"/>
    </row>
    <row r="20" spans="1:13">
      <c r="A20" s="23"/>
      <c r="B20" s="24"/>
      <c r="C20" s="25"/>
      <c r="D20" s="30" t="s">
        <v>52</v>
      </c>
      <c r="E20" s="27"/>
      <c r="F20" s="28"/>
      <c r="G20" s="28"/>
      <c r="H20" s="28"/>
      <c r="I20" s="28"/>
      <c r="J20" s="28"/>
      <c r="K20" s="29"/>
      <c r="L20" s="28"/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37</v>
      </c>
      <c r="E23" s="35"/>
      <c r="F23" s="36">
        <f>SUM(F14:F22)</f>
        <v>740</v>
      </c>
      <c r="G23" s="36">
        <f t="shared" ref="G23:L23" si="1">SUM(G14:G22)</f>
        <v>24.26</v>
      </c>
      <c r="H23" s="36">
        <f t="shared" si="1"/>
        <v>23.88</v>
      </c>
      <c r="I23" s="36">
        <f t="shared" si="1"/>
        <v>100.57000000000001</v>
      </c>
      <c r="J23" s="36">
        <f t="shared" si="1"/>
        <v>713.85</v>
      </c>
      <c r="K23" s="37"/>
      <c r="L23" s="36">
        <f t="shared" si="1"/>
        <v>69.34</v>
      </c>
      <c r="M23" s="2"/>
    </row>
    <row r="24" spans="1:13" ht="15" thickBot="1">
      <c r="A24" s="41">
        <f>A6</f>
        <v>1</v>
      </c>
      <c r="B24" s="42">
        <f>B6</f>
        <v>3</v>
      </c>
      <c r="C24" s="48" t="s">
        <v>53</v>
      </c>
      <c r="D24" s="49"/>
      <c r="E24" s="43"/>
      <c r="F24" s="44">
        <f>F13+F23</f>
        <v>1040</v>
      </c>
      <c r="G24" s="44">
        <f t="shared" ref="G24:L24" si="2">G13+G23</f>
        <v>39.760000000000005</v>
      </c>
      <c r="H24" s="44">
        <f t="shared" si="2"/>
        <v>39.72</v>
      </c>
      <c r="I24" s="44">
        <f t="shared" si="2"/>
        <v>173.53</v>
      </c>
      <c r="J24" s="44">
        <f t="shared" si="2"/>
        <v>1290.96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2024-01-15T08:09:22Z</dcterms:modified>
</cp:coreProperties>
</file>